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EV9GKAPZ1R0GSW7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20" i="1"/>
  <c r="M21" i="1"/>
  <c r="M22" i="1"/>
  <c r="M23" i="1"/>
  <c r="M24" i="1"/>
  <c r="M25" i="1"/>
  <c r="M26" i="1"/>
  <c r="M27" i="1"/>
  <c r="M28" i="1"/>
  <c r="M29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3" i="1"/>
  <c r="K35" i="1" l="1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3" i="1"/>
</calcChain>
</file>

<file path=xl/sharedStrings.xml><?xml version="1.0" encoding="utf-8"?>
<sst xmlns="http://schemas.openxmlformats.org/spreadsheetml/2006/main" count="256" uniqueCount="233">
  <si>
    <t>STT</t>
  </si>
  <si>
    <t>MSSV</t>
  </si>
  <si>
    <t>Họ</t>
  </si>
  <si>
    <t>Tên</t>
  </si>
  <si>
    <t>13D2050005</t>
  </si>
  <si>
    <t>Lê Minh</t>
  </si>
  <si>
    <t>Bằng</t>
  </si>
  <si>
    <t>03.06.95</t>
  </si>
  <si>
    <t>13D2050298</t>
  </si>
  <si>
    <t>Hồ Văn</t>
  </si>
  <si>
    <t>Cảnh</t>
  </si>
  <si>
    <t>10.09.95</t>
  </si>
  <si>
    <t>13D2050015</t>
  </si>
  <si>
    <t>Phạm Quốc</t>
  </si>
  <si>
    <t>Cường</t>
  </si>
  <si>
    <t>16.12.95</t>
  </si>
  <si>
    <t>Dũng</t>
  </si>
  <si>
    <t>13D2050305</t>
  </si>
  <si>
    <t>Trần Việt</t>
  </si>
  <si>
    <t>01.04.94</t>
  </si>
  <si>
    <t>13D2050025</t>
  </si>
  <si>
    <t>Nguyễn Tấn</t>
  </si>
  <si>
    <t>Duy</t>
  </si>
  <si>
    <t>02.10.95</t>
  </si>
  <si>
    <t>13D2050030</t>
  </si>
  <si>
    <t>Đỗ Quốc</t>
  </si>
  <si>
    <t>Đạt</t>
  </si>
  <si>
    <t>26.02.95</t>
  </si>
  <si>
    <t>13D2050050</t>
  </si>
  <si>
    <t>Nguyễn Tịnh</t>
  </si>
  <si>
    <t>Hải</t>
  </si>
  <si>
    <t>15.09.95</t>
  </si>
  <si>
    <t>13D2050060</t>
  </si>
  <si>
    <t>Trần Đức</t>
  </si>
  <si>
    <t>Hảo</t>
  </si>
  <si>
    <t>02.11.93</t>
  </si>
  <si>
    <t>13D2050075</t>
  </si>
  <si>
    <t>Đinh Văn</t>
  </si>
  <si>
    <t>Hợi</t>
  </si>
  <si>
    <t>10.06.95</t>
  </si>
  <si>
    <t>13D2050090</t>
  </si>
  <si>
    <t>Lê Tuấn</t>
  </si>
  <si>
    <t>Khải</t>
  </si>
  <si>
    <t>01.09.95</t>
  </si>
  <si>
    <t>13D2050095</t>
  </si>
  <si>
    <t>Bùi Vũ</t>
  </si>
  <si>
    <t>Khoan</t>
  </si>
  <si>
    <t>15.11.94</t>
  </si>
  <si>
    <t>13D2050099</t>
  </si>
  <si>
    <t>Nguyễn Thanh</t>
  </si>
  <si>
    <t>Linh</t>
  </si>
  <si>
    <t>18.08.95</t>
  </si>
  <si>
    <t>13D2050123</t>
  </si>
  <si>
    <t>Hoàng Văn</t>
  </si>
  <si>
    <t>Nghĩa</t>
  </si>
  <si>
    <t>18.10.94</t>
  </si>
  <si>
    <t>13D2050125</t>
  </si>
  <si>
    <t>Lê Hữu</t>
  </si>
  <si>
    <t>20.06.95</t>
  </si>
  <si>
    <t>13D2050130</t>
  </si>
  <si>
    <t>Huỳnh Văn</t>
  </si>
  <si>
    <t>Nguyên</t>
  </si>
  <si>
    <t>04.04.94</t>
  </si>
  <si>
    <t>13D2050135</t>
  </si>
  <si>
    <t>Nhân</t>
  </si>
  <si>
    <t>21.04.93</t>
  </si>
  <si>
    <t>13D2050138</t>
  </si>
  <si>
    <t>Nguyễn Hữu</t>
  </si>
  <si>
    <t>Nhật</t>
  </si>
  <si>
    <t>06.07.94</t>
  </si>
  <si>
    <t>13D2050300</t>
  </si>
  <si>
    <t>Võ Thành</t>
  </si>
  <si>
    <t>27.10.95</t>
  </si>
  <si>
    <t>13D2050140</t>
  </si>
  <si>
    <t>Lê Văn</t>
  </si>
  <si>
    <t>Nhường</t>
  </si>
  <si>
    <t>26.12.95</t>
  </si>
  <si>
    <t>13D2050145</t>
  </si>
  <si>
    <t>Vũ Minh</t>
  </si>
  <si>
    <t>Phong</t>
  </si>
  <si>
    <t>01.10.94</t>
  </si>
  <si>
    <t>13D2050153</t>
  </si>
  <si>
    <t>Nguyễn Vũ Tiến</t>
  </si>
  <si>
    <t>Phương</t>
  </si>
  <si>
    <t>27.03.95</t>
  </si>
  <si>
    <t>13D2050155</t>
  </si>
  <si>
    <t>Quân</t>
  </si>
  <si>
    <t>10.10.95</t>
  </si>
  <si>
    <t>13D2050158</t>
  </si>
  <si>
    <t>Đặng Anh</t>
  </si>
  <si>
    <t>Qui</t>
  </si>
  <si>
    <t>18.08.94</t>
  </si>
  <si>
    <t>13D2050163</t>
  </si>
  <si>
    <t>Nguyễn Hồng</t>
  </si>
  <si>
    <t>Sang</t>
  </si>
  <si>
    <t>22.07.95</t>
  </si>
  <si>
    <t>13D2050170</t>
  </si>
  <si>
    <t>Trần Ngọc</t>
  </si>
  <si>
    <t>Tài</t>
  </si>
  <si>
    <t>03.09.93</t>
  </si>
  <si>
    <t>13D2050179</t>
  </si>
  <si>
    <t>Nguyễn Chiến</t>
  </si>
  <si>
    <t>Thắng</t>
  </si>
  <si>
    <t>22.09.94</t>
  </si>
  <si>
    <t>13D2050180</t>
  </si>
  <si>
    <t>Trần Văn</t>
  </si>
  <si>
    <t>12.01.94</t>
  </si>
  <si>
    <t>13D2050185</t>
  </si>
  <si>
    <t>Lê Hoài</t>
  </si>
  <si>
    <t>Thanh</t>
  </si>
  <si>
    <t>06.07.95</t>
  </si>
  <si>
    <t>13D2050190</t>
  </si>
  <si>
    <t>Thành</t>
  </si>
  <si>
    <t>03.03.94</t>
  </si>
  <si>
    <t>13D2050277</t>
  </si>
  <si>
    <t>Trần Thanh</t>
  </si>
  <si>
    <t>Thảo</t>
  </si>
  <si>
    <t>10.10.93</t>
  </si>
  <si>
    <t>13D2050210</t>
  </si>
  <si>
    <t>Tiện</t>
  </si>
  <si>
    <t>02.01.95</t>
  </si>
  <si>
    <t>13D2050213</t>
  </si>
  <si>
    <t>Trịnh Văn</t>
  </si>
  <si>
    <t>Tiến</t>
  </si>
  <si>
    <t>06.11.94</t>
  </si>
  <si>
    <t>13D2050218</t>
  </si>
  <si>
    <t>Nguyễn Lê Phước</t>
  </si>
  <si>
    <t>Toàn</t>
  </si>
  <si>
    <t>06.09.95</t>
  </si>
  <si>
    <t>13D2050220</t>
  </si>
  <si>
    <t>Phan Anh</t>
  </si>
  <si>
    <t>06.09.94</t>
  </si>
  <si>
    <t>13D2050223</t>
  </si>
  <si>
    <t>Nguyễn Bảo</t>
  </si>
  <si>
    <t>Triều</t>
  </si>
  <si>
    <t>16.09.94</t>
  </si>
  <si>
    <t>13D2050225</t>
  </si>
  <si>
    <t>Đinh Xuân</t>
  </si>
  <si>
    <t>Trọng</t>
  </si>
  <si>
    <t>14.12.94</t>
  </si>
  <si>
    <t>13D2050228</t>
  </si>
  <si>
    <t>Nguyễn Minh</t>
  </si>
  <si>
    <t>Trung</t>
  </si>
  <si>
    <t>03.11.95</t>
  </si>
  <si>
    <t>13D2050230</t>
  </si>
  <si>
    <t>Nguyễn Toàn</t>
  </si>
  <si>
    <t>14.09.94</t>
  </si>
  <si>
    <t>13D2050238</t>
  </si>
  <si>
    <t>Trương Công</t>
  </si>
  <si>
    <t>Tú</t>
  </si>
  <si>
    <t>10.03.93</t>
  </si>
  <si>
    <t>13D2050240</t>
  </si>
  <si>
    <t>Nguyễn Linh</t>
  </si>
  <si>
    <t>Tuấn</t>
  </si>
  <si>
    <t>21.12.95</t>
  </si>
  <si>
    <t>13D2050243</t>
  </si>
  <si>
    <t>Phan Ngọc</t>
  </si>
  <si>
    <t>04.10.95</t>
  </si>
  <si>
    <t>13D2050303</t>
  </si>
  <si>
    <t>Tuyền</t>
  </si>
  <si>
    <t>06.05.94</t>
  </si>
  <si>
    <t>13D2050248</t>
  </si>
  <si>
    <t>Văn</t>
  </si>
  <si>
    <t>10.06.94</t>
  </si>
  <si>
    <t>13D2050250</t>
  </si>
  <si>
    <t>Nguyễn Quốc</t>
  </si>
  <si>
    <t>Viên</t>
  </si>
  <si>
    <t>02.03.95</t>
  </si>
  <si>
    <t>13D2050253</t>
  </si>
  <si>
    <t>Trần Quốc</t>
  </si>
  <si>
    <t>Việt</t>
  </si>
  <si>
    <t>06.10.95</t>
  </si>
  <si>
    <t>13D2050255</t>
  </si>
  <si>
    <t>Lý Quốc</t>
  </si>
  <si>
    <t>Vinh</t>
  </si>
  <si>
    <t>17.03.94</t>
  </si>
  <si>
    <t>13D2050258</t>
  </si>
  <si>
    <t>Đỗ Hoàng Minh</t>
  </si>
  <si>
    <t>Vũ</t>
  </si>
  <si>
    <t>27.11.95</t>
  </si>
  <si>
    <t>13D2050260</t>
  </si>
  <si>
    <t>Nguyễn Văn</t>
  </si>
  <si>
    <t>08.11.94</t>
  </si>
  <si>
    <t>11D0030051</t>
  </si>
  <si>
    <t>Lê Đức</t>
  </si>
  <si>
    <t>Huy</t>
  </si>
  <si>
    <t>13.01.93</t>
  </si>
  <si>
    <t>13D2050202</t>
  </si>
  <si>
    <t>Đỗ Thị Cẩm</t>
  </si>
  <si>
    <t>Thu</t>
  </si>
  <si>
    <t>09.04.95</t>
  </si>
  <si>
    <t>Phạm Minh</t>
  </si>
  <si>
    <t>17.01.95</t>
  </si>
  <si>
    <t>13D2050212</t>
  </si>
  <si>
    <t>13D2050217</t>
  </si>
  <si>
    <t>Nguyễn Đạo</t>
  </si>
  <si>
    <t>Tĩnh</t>
  </si>
  <si>
    <t>06.11.95</t>
  </si>
  <si>
    <t>13D2050285</t>
  </si>
  <si>
    <t>Nguyễn Mạnh</t>
  </si>
  <si>
    <t>09.01.95</t>
  </si>
  <si>
    <t>13D2050222</t>
  </si>
  <si>
    <t>Nguyễn Thành</t>
  </si>
  <si>
    <t>Trí</t>
  </si>
  <si>
    <t>24.03.95</t>
  </si>
  <si>
    <t>13D2050227</t>
  </si>
  <si>
    <t>Đoàn Quang</t>
  </si>
  <si>
    <t>18.02.95</t>
  </si>
  <si>
    <t>13D2050237</t>
  </si>
  <si>
    <t>Phạm Xuân</t>
  </si>
  <si>
    <t>15.05.93</t>
  </si>
  <si>
    <t>13D2050242</t>
  </si>
  <si>
    <t>Phạm Hoàng Anh</t>
  </si>
  <si>
    <t>26.09.94</t>
  </si>
  <si>
    <t>13D2050247</t>
  </si>
  <si>
    <t>Vũ Văn</t>
  </si>
  <si>
    <t>Tuyên</t>
  </si>
  <si>
    <t>08.06.95</t>
  </si>
  <si>
    <t>13D2050262</t>
  </si>
  <si>
    <t>Hồ Thanh</t>
  </si>
  <si>
    <t>Xuân</t>
  </si>
  <si>
    <t>18.10.95</t>
  </si>
  <si>
    <t>13D2050205</t>
  </si>
  <si>
    <t>Thức</t>
  </si>
  <si>
    <t>Ghi chú</t>
  </si>
  <si>
    <t>NS</t>
  </si>
  <si>
    <r>
      <t xml:space="preserve">  </t>
    </r>
    <r>
      <rPr>
        <b/>
        <u/>
        <sz val="14"/>
        <color theme="1"/>
        <rFont val="Times New Roman"/>
        <family val="1"/>
      </rPr>
      <t>Lớp:</t>
    </r>
    <r>
      <rPr>
        <b/>
        <sz val="14"/>
        <color theme="1"/>
        <rFont val="Times New Roman"/>
        <family val="1"/>
      </rPr>
      <t xml:space="preserve"> 13CĐ-Ô3 </t>
    </r>
    <r>
      <rPr>
        <b/>
        <sz val="14"/>
        <color theme="1"/>
        <rFont val="Wingdings"/>
        <charset val="2"/>
      </rPr>
      <t>w</t>
    </r>
    <r>
      <rPr>
        <b/>
        <sz val="14"/>
        <color theme="1"/>
        <rFont val="Times New Roman"/>
        <family val="1"/>
      </rPr>
      <t>2015-2016</t>
    </r>
    <r>
      <rPr>
        <b/>
        <sz val="14"/>
        <color theme="1"/>
        <rFont val="Wingdings"/>
        <charset val="2"/>
      </rPr>
      <t>w</t>
    </r>
    <r>
      <rPr>
        <b/>
        <sz val="14"/>
        <color theme="1"/>
        <rFont val="Times New Roman"/>
        <family val="1"/>
      </rPr>
      <t xml:space="preserve">   </t>
    </r>
  </si>
  <si>
    <t>HS1</t>
  </si>
  <si>
    <t>HS2</t>
  </si>
  <si>
    <t>TB</t>
  </si>
  <si>
    <t>Vắng</t>
  </si>
  <si>
    <t>THI</t>
  </si>
  <si>
    <t>TKET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</si>
</sst>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Wingdings"/>
      <charset val="2"/>
    </font>
    <font>
      <b/>
      <u/>
      <sz val="14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6" fillId="0" borderId="0" xfId="0" applyFont="1"/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6" fillId="0" borderId="0" xfId="0" applyFont="1" applyBorder="1"/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vertical="center"/>
    </xf>
    <xf numFmtId="14" fontId="3" fillId="0" borderId="2" xfId="2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7" fillId="0" borderId="0" xfId="0" applyFont="1" applyBorder="1" applyAlignment="1"/>
    <xf numFmtId="0" fontId="6" fillId="0" borderId="0" xfId="0" applyFont="1" applyBorder="1" applyAlignment="1"/>
    <xf numFmtId="0" fontId="4" fillId="0" borderId="3" xfId="1" applyFont="1" applyBorder="1" applyAlignment="1" applyProtection="1">
      <alignment horizontal="center" vertical="center"/>
      <protection hidden="1"/>
    </xf>
    <xf numFmtId="0" fontId="4" fillId="0" borderId="4" xfId="1" applyFont="1" applyBorder="1" applyAlignment="1" applyProtection="1">
      <alignment horizontal="center" vertical="center"/>
      <protection hidden="1"/>
    </xf>
    <xf numFmtId="0" fontId="4" fillId="0" borderId="4" xfId="1" applyFont="1" applyBorder="1" applyAlignment="1" applyProtection="1">
      <alignment vertical="center"/>
      <protection hidden="1"/>
    </xf>
    <xf numFmtId="0" fontId="3" fillId="0" borderId="5" xfId="1" applyFont="1" applyBorder="1" applyAlignment="1">
      <alignment horizontal="center" vertical="center"/>
    </xf>
    <xf numFmtId="0" fontId="6" fillId="0" borderId="2" xfId="0" applyFont="1" applyBorder="1"/>
    <xf numFmtId="0" fontId="7" fillId="0" borderId="4" xfId="0" applyFont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0" xfId="0" applyFont="1" applyFill="1"/>
    <xf numFmtId="0" fontId="3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6" fillId="2" borderId="1" xfId="0" applyFont="1" applyFill="1" applyBorder="1"/>
    <xf numFmtId="0" fontId="6" fillId="2" borderId="0" xfId="0" applyFont="1" applyFill="1"/>
    <xf numFmtId="0" fontId="3" fillId="2" borderId="1" xfId="1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14" fontId="3" fillId="2" borderId="1" xfId="2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7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4" fillId="0" borderId="1" xfId="0" applyNumberFormat="1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/>
    </xf>
    <xf numFmtId="164" fontId="4" fillId="3" borderId="1" xfId="0" applyNumberFormat="1" applyFont="1" applyFill="1" applyBorder="1" applyAlignment="1" applyProtection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7" fillId="0" borderId="1" xfId="0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showGridLines="0" tabSelected="1" topLeftCell="B1" workbookViewId="0">
      <selection activeCell="Q6" sqref="Q6"/>
    </sheetView>
  </sheetViews>
  <sheetFormatPr defaultRowHeight="18.75" x14ac:dyDescent="0.3"/>
  <cols>
    <col min="1" max="1" width="5.7109375" style="5" customWidth="1"/>
    <col min="2" max="2" width="14.85546875" style="5" bestFit="1" customWidth="1"/>
    <col min="3" max="3" width="20.28515625" style="5" customWidth="1"/>
    <col min="4" max="4" width="9.5703125" style="5" customWidth="1"/>
    <col min="5" max="5" width="10.42578125" style="5" customWidth="1"/>
    <col min="6" max="6" width="26.5703125" style="5" customWidth="1"/>
    <col min="7" max="12" width="9.140625" style="5"/>
    <col min="13" max="13" width="9.140625" style="5" customWidth="1"/>
    <col min="14" max="16384" width="9.140625" style="5"/>
  </cols>
  <sheetData>
    <row r="1" spans="1:15" ht="19.5" thickBot="1" x14ac:dyDescent="0.35">
      <c r="E1" s="14" t="s">
        <v>226</v>
      </c>
      <c r="F1" s="15"/>
    </row>
    <row r="2" spans="1:15" x14ac:dyDescent="0.3">
      <c r="A2" s="16" t="s">
        <v>0</v>
      </c>
      <c r="B2" s="17" t="s">
        <v>1</v>
      </c>
      <c r="C2" s="17" t="s">
        <v>2</v>
      </c>
      <c r="D2" s="18" t="s">
        <v>3</v>
      </c>
      <c r="E2" s="17" t="s">
        <v>225</v>
      </c>
      <c r="F2" s="17" t="s">
        <v>224</v>
      </c>
      <c r="G2" s="21" t="s">
        <v>227</v>
      </c>
      <c r="H2" s="21" t="s">
        <v>227</v>
      </c>
      <c r="I2" s="21" t="s">
        <v>227</v>
      </c>
      <c r="J2" s="21" t="s">
        <v>228</v>
      </c>
      <c r="K2" s="35" t="s">
        <v>229</v>
      </c>
      <c r="L2" s="40" t="s">
        <v>231</v>
      </c>
      <c r="M2" s="49" t="s">
        <v>232</v>
      </c>
    </row>
    <row r="3" spans="1:15" x14ac:dyDescent="0.3">
      <c r="A3" s="19">
        <v>1</v>
      </c>
      <c r="B3" s="1" t="s">
        <v>4</v>
      </c>
      <c r="C3" s="3" t="s">
        <v>5</v>
      </c>
      <c r="D3" s="3" t="s">
        <v>6</v>
      </c>
      <c r="E3" s="1" t="s">
        <v>7</v>
      </c>
      <c r="F3" s="1"/>
      <c r="G3" s="36">
        <v>5</v>
      </c>
      <c r="H3" s="36">
        <v>5</v>
      </c>
      <c r="I3" s="36">
        <v>8</v>
      </c>
      <c r="J3" s="36">
        <v>8</v>
      </c>
      <c r="K3" s="41">
        <f>(G3+H3+I3+(J3*2))/5</f>
        <v>6.8</v>
      </c>
      <c r="L3" s="37">
        <v>7</v>
      </c>
      <c r="M3" s="48">
        <f>(((G3+H3+I3+J3*2)/5)+L3)/2</f>
        <v>6.9</v>
      </c>
      <c r="N3" s="9"/>
      <c r="O3" s="9"/>
    </row>
    <row r="4" spans="1:15" x14ac:dyDescent="0.3">
      <c r="A4" s="19">
        <v>2</v>
      </c>
      <c r="B4" s="1" t="s">
        <v>8</v>
      </c>
      <c r="C4" s="4" t="s">
        <v>9</v>
      </c>
      <c r="D4" s="4" t="s">
        <v>10</v>
      </c>
      <c r="E4" s="1" t="s">
        <v>11</v>
      </c>
      <c r="F4" s="1"/>
      <c r="G4" s="36">
        <v>4</v>
      </c>
      <c r="H4" s="36">
        <v>5</v>
      </c>
      <c r="I4" s="36">
        <v>10</v>
      </c>
      <c r="J4" s="36">
        <v>7</v>
      </c>
      <c r="K4" s="41">
        <f t="shared" ref="K4:K34" si="0">(G4+H4+I4+(J4*2))/5</f>
        <v>6.6</v>
      </c>
      <c r="L4" s="37">
        <v>7</v>
      </c>
      <c r="M4" s="48">
        <f t="shared" ref="M4:M62" si="1">(((G4+H4+I4+J4*2)/5)+L4)/2</f>
        <v>6.8</v>
      </c>
      <c r="N4" s="9"/>
      <c r="O4" s="9"/>
    </row>
    <row r="5" spans="1:15" x14ac:dyDescent="0.3">
      <c r="A5" s="19">
        <v>3</v>
      </c>
      <c r="B5" s="1" t="s">
        <v>12</v>
      </c>
      <c r="C5" s="4" t="s">
        <v>13</v>
      </c>
      <c r="D5" s="4" t="s">
        <v>14</v>
      </c>
      <c r="E5" s="1" t="s">
        <v>15</v>
      </c>
      <c r="F5" s="1"/>
      <c r="G5" s="36">
        <v>5</v>
      </c>
      <c r="H5" s="36">
        <v>7</v>
      </c>
      <c r="I5" s="36">
        <v>10</v>
      </c>
      <c r="J5" s="36">
        <v>9</v>
      </c>
      <c r="K5" s="41">
        <f t="shared" si="0"/>
        <v>8</v>
      </c>
      <c r="L5" s="37">
        <v>8</v>
      </c>
      <c r="M5" s="48">
        <f t="shared" si="1"/>
        <v>8</v>
      </c>
      <c r="N5" s="9"/>
      <c r="O5" s="9"/>
    </row>
    <row r="6" spans="1:15" x14ac:dyDescent="0.3">
      <c r="A6" s="19">
        <v>4</v>
      </c>
      <c r="B6" s="1" t="s">
        <v>17</v>
      </c>
      <c r="C6" s="4" t="s">
        <v>18</v>
      </c>
      <c r="D6" s="4" t="s">
        <v>16</v>
      </c>
      <c r="E6" s="1" t="s">
        <v>19</v>
      </c>
      <c r="F6" s="1"/>
      <c r="G6" s="36">
        <v>7</v>
      </c>
      <c r="H6" s="36">
        <v>8</v>
      </c>
      <c r="I6" s="36">
        <v>10</v>
      </c>
      <c r="J6" s="36">
        <v>10</v>
      </c>
      <c r="K6" s="41">
        <f t="shared" si="0"/>
        <v>9</v>
      </c>
      <c r="L6" s="37">
        <v>7</v>
      </c>
      <c r="M6" s="48">
        <f t="shared" si="1"/>
        <v>8</v>
      </c>
      <c r="N6" s="9"/>
      <c r="O6" s="9"/>
    </row>
    <row r="7" spans="1:15" x14ac:dyDescent="0.3">
      <c r="A7" s="19">
        <v>5</v>
      </c>
      <c r="B7" s="1" t="s">
        <v>20</v>
      </c>
      <c r="C7" s="4" t="s">
        <v>21</v>
      </c>
      <c r="D7" s="4" t="s">
        <v>22</v>
      </c>
      <c r="E7" s="1" t="s">
        <v>23</v>
      </c>
      <c r="F7" s="1"/>
      <c r="G7" s="36">
        <v>5</v>
      </c>
      <c r="H7" s="36">
        <v>4</v>
      </c>
      <c r="I7" s="36">
        <v>10</v>
      </c>
      <c r="J7" s="36">
        <v>7</v>
      </c>
      <c r="K7" s="41">
        <f t="shared" si="0"/>
        <v>6.6</v>
      </c>
      <c r="L7" s="37">
        <v>4.5</v>
      </c>
      <c r="M7" s="48">
        <f t="shared" si="1"/>
        <v>5.55</v>
      </c>
      <c r="N7" s="9"/>
      <c r="O7" s="9"/>
    </row>
    <row r="8" spans="1:15" s="29" customFormat="1" x14ac:dyDescent="0.3">
      <c r="A8" s="19">
        <v>6</v>
      </c>
      <c r="B8" s="26" t="s">
        <v>24</v>
      </c>
      <c r="C8" s="30" t="s">
        <v>25</v>
      </c>
      <c r="D8" s="30" t="s">
        <v>26</v>
      </c>
      <c r="E8" s="26" t="s">
        <v>27</v>
      </c>
      <c r="F8" s="26"/>
      <c r="G8" s="42">
        <v>3</v>
      </c>
      <c r="H8" s="42">
        <v>0</v>
      </c>
      <c r="I8" s="42">
        <v>7</v>
      </c>
      <c r="J8" s="42">
        <v>6</v>
      </c>
      <c r="K8" s="43">
        <f t="shared" si="0"/>
        <v>4.4000000000000004</v>
      </c>
      <c r="L8" s="37">
        <v>6</v>
      </c>
      <c r="M8" s="48">
        <f t="shared" si="1"/>
        <v>5.2</v>
      </c>
    </row>
    <row r="9" spans="1:15" x14ac:dyDescent="0.3">
      <c r="A9" s="19">
        <v>7</v>
      </c>
      <c r="B9" s="1" t="s">
        <v>28</v>
      </c>
      <c r="C9" s="4" t="s">
        <v>29</v>
      </c>
      <c r="D9" s="4" t="s">
        <v>30</v>
      </c>
      <c r="E9" s="1" t="s">
        <v>31</v>
      </c>
      <c r="F9" s="1"/>
      <c r="G9" s="36">
        <v>5</v>
      </c>
      <c r="H9" s="36">
        <v>5</v>
      </c>
      <c r="I9" s="36">
        <v>8</v>
      </c>
      <c r="J9" s="36">
        <v>6</v>
      </c>
      <c r="K9" s="41">
        <f t="shared" si="0"/>
        <v>6</v>
      </c>
      <c r="L9" s="37">
        <v>6</v>
      </c>
      <c r="M9" s="48">
        <f t="shared" si="1"/>
        <v>6</v>
      </c>
    </row>
    <row r="10" spans="1:15" s="25" customFormat="1" x14ac:dyDescent="0.3">
      <c r="A10" s="22">
        <v>8</v>
      </c>
      <c r="B10" s="23" t="s">
        <v>32</v>
      </c>
      <c r="C10" s="24" t="s">
        <v>33</v>
      </c>
      <c r="D10" s="24" t="s">
        <v>34</v>
      </c>
      <c r="E10" s="23" t="s">
        <v>35</v>
      </c>
      <c r="F10" s="23"/>
      <c r="G10" s="44">
        <v>5</v>
      </c>
      <c r="H10" s="44">
        <v>3</v>
      </c>
      <c r="I10" s="44">
        <v>9</v>
      </c>
      <c r="J10" s="44">
        <v>6</v>
      </c>
      <c r="K10" s="45">
        <f t="shared" si="0"/>
        <v>5.8</v>
      </c>
      <c r="L10" s="37">
        <v>5.5</v>
      </c>
      <c r="M10" s="48">
        <f t="shared" si="1"/>
        <v>5.65</v>
      </c>
    </row>
    <row r="11" spans="1:15" x14ac:dyDescent="0.3">
      <c r="A11" s="19">
        <v>9</v>
      </c>
      <c r="B11" s="1" t="s">
        <v>36</v>
      </c>
      <c r="C11" s="4" t="s">
        <v>37</v>
      </c>
      <c r="D11" s="4" t="s">
        <v>38</v>
      </c>
      <c r="E11" s="1" t="s">
        <v>39</v>
      </c>
      <c r="F11" s="1"/>
      <c r="G11" s="36">
        <v>5</v>
      </c>
      <c r="H11" s="36">
        <v>4</v>
      </c>
      <c r="I11" s="36">
        <v>8</v>
      </c>
      <c r="J11" s="36">
        <v>7</v>
      </c>
      <c r="K11" s="41">
        <f t="shared" si="0"/>
        <v>6.2</v>
      </c>
      <c r="L11" s="37">
        <v>5</v>
      </c>
      <c r="M11" s="48">
        <f t="shared" si="1"/>
        <v>5.6</v>
      </c>
    </row>
    <row r="12" spans="1:15" x14ac:dyDescent="0.3">
      <c r="A12" s="19">
        <v>10</v>
      </c>
      <c r="B12" s="6" t="s">
        <v>183</v>
      </c>
      <c r="C12" s="7" t="s">
        <v>184</v>
      </c>
      <c r="D12" s="7" t="s">
        <v>185</v>
      </c>
      <c r="E12" s="8" t="s">
        <v>186</v>
      </c>
      <c r="F12" s="13"/>
      <c r="G12" s="36">
        <v>5</v>
      </c>
      <c r="H12" s="36">
        <v>5</v>
      </c>
      <c r="I12" s="36">
        <v>7</v>
      </c>
      <c r="J12" s="36">
        <v>7</v>
      </c>
      <c r="K12" s="41">
        <f t="shared" si="0"/>
        <v>6.2</v>
      </c>
      <c r="L12" s="37">
        <v>5</v>
      </c>
      <c r="M12" s="48">
        <f t="shared" si="1"/>
        <v>5.6</v>
      </c>
    </row>
    <row r="13" spans="1:15" x14ac:dyDescent="0.3">
      <c r="A13" s="19">
        <v>11</v>
      </c>
      <c r="B13" s="1" t="s">
        <v>40</v>
      </c>
      <c r="C13" s="4" t="s">
        <v>41</v>
      </c>
      <c r="D13" s="4" t="s">
        <v>42</v>
      </c>
      <c r="E13" s="1" t="s">
        <v>43</v>
      </c>
      <c r="F13" s="1"/>
      <c r="G13" s="36">
        <v>4</v>
      </c>
      <c r="H13" s="36">
        <v>4</v>
      </c>
      <c r="I13" s="36">
        <v>10</v>
      </c>
      <c r="J13" s="36">
        <v>6</v>
      </c>
      <c r="K13" s="41">
        <f t="shared" si="0"/>
        <v>6</v>
      </c>
      <c r="L13" s="37">
        <v>5.5</v>
      </c>
      <c r="M13" s="48">
        <f t="shared" si="1"/>
        <v>5.75</v>
      </c>
    </row>
    <row r="14" spans="1:15" x14ac:dyDescent="0.3">
      <c r="A14" s="19">
        <v>12</v>
      </c>
      <c r="B14" s="1" t="s">
        <v>44</v>
      </c>
      <c r="C14" s="4" t="s">
        <v>45</v>
      </c>
      <c r="D14" s="4" t="s">
        <v>46</v>
      </c>
      <c r="E14" s="1" t="s">
        <v>47</v>
      </c>
      <c r="F14" s="1"/>
      <c r="G14" s="36">
        <v>4</v>
      </c>
      <c r="H14" s="36">
        <v>4</v>
      </c>
      <c r="I14" s="36">
        <v>7</v>
      </c>
      <c r="J14" s="36">
        <v>5</v>
      </c>
      <c r="K14" s="41">
        <f t="shared" si="0"/>
        <v>5</v>
      </c>
      <c r="L14" s="37">
        <v>5</v>
      </c>
      <c r="M14" s="48">
        <f t="shared" si="1"/>
        <v>5</v>
      </c>
    </row>
    <row r="15" spans="1:15" x14ac:dyDescent="0.3">
      <c r="A15" s="19">
        <v>13</v>
      </c>
      <c r="B15" s="1" t="s">
        <v>48</v>
      </c>
      <c r="C15" s="4" t="s">
        <v>49</v>
      </c>
      <c r="D15" s="4" t="s">
        <v>50</v>
      </c>
      <c r="E15" s="1" t="s">
        <v>51</v>
      </c>
      <c r="F15" s="1"/>
      <c r="G15" s="36">
        <v>7</v>
      </c>
      <c r="H15" s="36">
        <v>5</v>
      </c>
      <c r="I15" s="36">
        <v>9</v>
      </c>
      <c r="J15" s="36">
        <v>7</v>
      </c>
      <c r="K15" s="41">
        <f t="shared" si="0"/>
        <v>7</v>
      </c>
      <c r="L15" s="37">
        <v>5</v>
      </c>
      <c r="M15" s="48">
        <f t="shared" si="1"/>
        <v>6</v>
      </c>
    </row>
    <row r="16" spans="1:15" x14ac:dyDescent="0.3">
      <c r="A16" s="19">
        <v>14</v>
      </c>
      <c r="B16" s="1" t="s">
        <v>52</v>
      </c>
      <c r="C16" s="3" t="s">
        <v>53</v>
      </c>
      <c r="D16" s="3" t="s">
        <v>54</v>
      </c>
      <c r="E16" s="1" t="s">
        <v>55</v>
      </c>
      <c r="F16" s="1"/>
      <c r="G16" s="36">
        <v>4</v>
      </c>
      <c r="H16" s="36">
        <v>4</v>
      </c>
      <c r="I16" s="36">
        <v>9</v>
      </c>
      <c r="J16" s="36">
        <v>5</v>
      </c>
      <c r="K16" s="41">
        <f t="shared" si="0"/>
        <v>5.4</v>
      </c>
      <c r="L16" s="37">
        <v>4.5</v>
      </c>
      <c r="M16" s="48">
        <f t="shared" si="1"/>
        <v>4.95</v>
      </c>
    </row>
    <row r="17" spans="1:13" x14ac:dyDescent="0.3">
      <c r="A17" s="19">
        <v>15</v>
      </c>
      <c r="B17" s="1" t="s">
        <v>56</v>
      </c>
      <c r="C17" s="3" t="s">
        <v>57</v>
      </c>
      <c r="D17" s="3" t="s">
        <v>54</v>
      </c>
      <c r="E17" s="2" t="s">
        <v>58</v>
      </c>
      <c r="F17" s="1"/>
      <c r="G17" s="36">
        <v>5</v>
      </c>
      <c r="H17" s="36">
        <v>4</v>
      </c>
      <c r="I17" s="36">
        <v>9</v>
      </c>
      <c r="J17" s="36">
        <v>7</v>
      </c>
      <c r="K17" s="41">
        <f t="shared" si="0"/>
        <v>6.4</v>
      </c>
      <c r="L17" s="37">
        <v>4.5</v>
      </c>
      <c r="M17" s="48">
        <f t="shared" si="1"/>
        <v>5.45</v>
      </c>
    </row>
    <row r="18" spans="1:13" s="25" customFormat="1" x14ac:dyDescent="0.3">
      <c r="A18" s="22">
        <v>16</v>
      </c>
      <c r="B18" s="23" t="s">
        <v>59</v>
      </c>
      <c r="C18" s="34" t="s">
        <v>60</v>
      </c>
      <c r="D18" s="34" t="s">
        <v>61</v>
      </c>
      <c r="E18" s="23" t="s">
        <v>62</v>
      </c>
      <c r="F18" s="23"/>
      <c r="G18" s="44">
        <v>5</v>
      </c>
      <c r="H18" s="44">
        <v>4</v>
      </c>
      <c r="I18" s="44">
        <v>9</v>
      </c>
      <c r="J18" s="44">
        <v>5</v>
      </c>
      <c r="K18" s="45">
        <f t="shared" si="0"/>
        <v>5.6</v>
      </c>
      <c r="L18" s="37">
        <v>6</v>
      </c>
      <c r="M18" s="48">
        <f t="shared" si="1"/>
        <v>5.8</v>
      </c>
    </row>
    <row r="19" spans="1:13" x14ac:dyDescent="0.3">
      <c r="A19" s="19">
        <v>17</v>
      </c>
      <c r="B19" s="1" t="s">
        <v>63</v>
      </c>
      <c r="C19" s="3" t="s">
        <v>49</v>
      </c>
      <c r="D19" s="3" t="s">
        <v>64</v>
      </c>
      <c r="E19" s="1" t="s">
        <v>65</v>
      </c>
      <c r="F19" s="1"/>
      <c r="G19" s="36"/>
      <c r="H19" s="36"/>
      <c r="I19" s="36"/>
      <c r="J19" s="36"/>
      <c r="K19" s="41">
        <f t="shared" si="0"/>
        <v>0</v>
      </c>
      <c r="L19" s="38" t="s">
        <v>230</v>
      </c>
      <c r="M19" s="48"/>
    </row>
    <row r="20" spans="1:13" s="29" customFormat="1" x14ac:dyDescent="0.3">
      <c r="A20" s="19">
        <v>18</v>
      </c>
      <c r="B20" s="26" t="s">
        <v>66</v>
      </c>
      <c r="C20" s="27" t="s">
        <v>67</v>
      </c>
      <c r="D20" s="27" t="s">
        <v>68</v>
      </c>
      <c r="E20" s="26" t="s">
        <v>69</v>
      </c>
      <c r="F20" s="26"/>
      <c r="G20" s="42">
        <v>0</v>
      </c>
      <c r="H20" s="42"/>
      <c r="I20" s="42">
        <v>6</v>
      </c>
      <c r="J20" s="42">
        <v>5</v>
      </c>
      <c r="K20" s="43">
        <f t="shared" si="0"/>
        <v>3.2</v>
      </c>
      <c r="L20" s="37">
        <v>3.5</v>
      </c>
      <c r="M20" s="48">
        <f t="shared" si="1"/>
        <v>3.35</v>
      </c>
    </row>
    <row r="21" spans="1:13" s="29" customFormat="1" x14ac:dyDescent="0.3">
      <c r="A21" s="19">
        <v>19</v>
      </c>
      <c r="B21" s="26" t="s">
        <v>70</v>
      </c>
      <c r="C21" s="30" t="s">
        <v>71</v>
      </c>
      <c r="D21" s="30" t="s">
        <v>68</v>
      </c>
      <c r="E21" s="26" t="s">
        <v>72</v>
      </c>
      <c r="F21" s="26"/>
      <c r="G21" s="42">
        <v>4</v>
      </c>
      <c r="H21" s="42">
        <v>0</v>
      </c>
      <c r="I21" s="42">
        <v>9</v>
      </c>
      <c r="J21" s="42">
        <v>5</v>
      </c>
      <c r="K21" s="43">
        <f t="shared" si="0"/>
        <v>4.5999999999999996</v>
      </c>
      <c r="L21" s="37">
        <v>7.5</v>
      </c>
      <c r="M21" s="48">
        <f t="shared" si="1"/>
        <v>6.05</v>
      </c>
    </row>
    <row r="22" spans="1:13" x14ac:dyDescent="0.3">
      <c r="A22" s="19">
        <v>20</v>
      </c>
      <c r="B22" s="1" t="s">
        <v>73</v>
      </c>
      <c r="C22" s="4" t="s">
        <v>74</v>
      </c>
      <c r="D22" s="4" t="s">
        <v>75</v>
      </c>
      <c r="E22" s="1" t="s">
        <v>76</v>
      </c>
      <c r="F22" s="1"/>
      <c r="G22" s="36">
        <v>7</v>
      </c>
      <c r="H22" s="36">
        <v>5</v>
      </c>
      <c r="I22" s="36">
        <v>10</v>
      </c>
      <c r="J22" s="36">
        <v>6</v>
      </c>
      <c r="K22" s="41">
        <f t="shared" si="0"/>
        <v>6.8</v>
      </c>
      <c r="L22" s="37">
        <v>7.5</v>
      </c>
      <c r="M22" s="48">
        <f t="shared" si="1"/>
        <v>7.15</v>
      </c>
    </row>
    <row r="23" spans="1:13" x14ac:dyDescent="0.3">
      <c r="A23" s="19">
        <v>21</v>
      </c>
      <c r="B23" s="1" t="s">
        <v>77</v>
      </c>
      <c r="C23" s="3" t="s">
        <v>78</v>
      </c>
      <c r="D23" s="3" t="s">
        <v>79</v>
      </c>
      <c r="E23" s="1" t="s">
        <v>80</v>
      </c>
      <c r="F23" s="1"/>
      <c r="G23" s="36">
        <v>5</v>
      </c>
      <c r="H23" s="36">
        <v>5</v>
      </c>
      <c r="I23" s="36">
        <v>10</v>
      </c>
      <c r="J23" s="36">
        <v>7</v>
      </c>
      <c r="K23" s="41">
        <f t="shared" si="0"/>
        <v>6.8</v>
      </c>
      <c r="L23" s="37">
        <v>7.5</v>
      </c>
      <c r="M23" s="48">
        <f t="shared" si="1"/>
        <v>7.15</v>
      </c>
    </row>
    <row r="24" spans="1:13" x14ac:dyDescent="0.3">
      <c r="A24" s="19">
        <v>22</v>
      </c>
      <c r="B24" s="1" t="s">
        <v>81</v>
      </c>
      <c r="C24" s="3" t="s">
        <v>82</v>
      </c>
      <c r="D24" s="3" t="s">
        <v>83</v>
      </c>
      <c r="E24" s="2" t="s">
        <v>84</v>
      </c>
      <c r="F24" s="1"/>
      <c r="G24" s="36">
        <v>6</v>
      </c>
      <c r="H24" s="36">
        <v>4</v>
      </c>
      <c r="I24" s="36">
        <v>8</v>
      </c>
      <c r="J24" s="36">
        <v>6</v>
      </c>
      <c r="K24" s="41">
        <f t="shared" si="0"/>
        <v>6</v>
      </c>
      <c r="L24" s="37">
        <v>7.5</v>
      </c>
      <c r="M24" s="48">
        <f t="shared" si="1"/>
        <v>6.75</v>
      </c>
    </row>
    <row r="25" spans="1:13" x14ac:dyDescent="0.3">
      <c r="A25" s="19">
        <v>23</v>
      </c>
      <c r="B25" s="1" t="s">
        <v>85</v>
      </c>
      <c r="C25" s="4" t="s">
        <v>74</v>
      </c>
      <c r="D25" s="4" t="s">
        <v>86</v>
      </c>
      <c r="E25" s="1" t="s">
        <v>87</v>
      </c>
      <c r="F25" s="1"/>
      <c r="G25" s="36">
        <v>7</v>
      </c>
      <c r="H25" s="36">
        <v>7</v>
      </c>
      <c r="I25" s="36">
        <v>9</v>
      </c>
      <c r="J25" s="36">
        <v>7</v>
      </c>
      <c r="K25" s="41">
        <f t="shared" si="0"/>
        <v>7.4</v>
      </c>
      <c r="L25" s="37">
        <v>6.5</v>
      </c>
      <c r="M25" s="48">
        <f t="shared" si="1"/>
        <v>6.95</v>
      </c>
    </row>
    <row r="26" spans="1:13" x14ac:dyDescent="0.3">
      <c r="A26" s="19">
        <v>24</v>
      </c>
      <c r="B26" s="1" t="s">
        <v>88</v>
      </c>
      <c r="C26" s="3" t="s">
        <v>89</v>
      </c>
      <c r="D26" s="3" t="s">
        <v>90</v>
      </c>
      <c r="E26" s="1" t="s">
        <v>91</v>
      </c>
      <c r="F26" s="1"/>
      <c r="G26" s="36">
        <v>6</v>
      </c>
      <c r="H26" s="36">
        <v>5</v>
      </c>
      <c r="I26" s="36">
        <v>8</v>
      </c>
      <c r="J26" s="36">
        <v>7</v>
      </c>
      <c r="K26" s="41">
        <f t="shared" si="0"/>
        <v>6.6</v>
      </c>
      <c r="L26" s="37">
        <v>6</v>
      </c>
      <c r="M26" s="48">
        <f t="shared" si="1"/>
        <v>6.3</v>
      </c>
    </row>
    <row r="27" spans="1:13" x14ac:dyDescent="0.3">
      <c r="A27" s="19">
        <v>25</v>
      </c>
      <c r="B27" s="1" t="s">
        <v>92</v>
      </c>
      <c r="C27" s="3" t="s">
        <v>93</v>
      </c>
      <c r="D27" s="3" t="s">
        <v>94</v>
      </c>
      <c r="E27" s="1" t="s">
        <v>95</v>
      </c>
      <c r="F27" s="1"/>
      <c r="G27" s="36">
        <v>5</v>
      </c>
      <c r="H27" s="36">
        <v>5</v>
      </c>
      <c r="I27" s="36">
        <v>10</v>
      </c>
      <c r="J27" s="36">
        <v>7</v>
      </c>
      <c r="K27" s="41">
        <f t="shared" si="0"/>
        <v>6.8</v>
      </c>
      <c r="L27" s="37">
        <v>7</v>
      </c>
      <c r="M27" s="48">
        <f t="shared" si="1"/>
        <v>6.9</v>
      </c>
    </row>
    <row r="28" spans="1:13" x14ac:dyDescent="0.3">
      <c r="A28" s="19">
        <v>26</v>
      </c>
      <c r="B28" s="1" t="s">
        <v>96</v>
      </c>
      <c r="C28" s="4" t="s">
        <v>97</v>
      </c>
      <c r="D28" s="4" t="s">
        <v>98</v>
      </c>
      <c r="E28" s="1" t="s">
        <v>99</v>
      </c>
      <c r="F28" s="1"/>
      <c r="G28" s="36">
        <v>6</v>
      </c>
      <c r="H28" s="36">
        <v>5</v>
      </c>
      <c r="I28" s="36">
        <v>10</v>
      </c>
      <c r="J28" s="36">
        <v>9</v>
      </c>
      <c r="K28" s="41">
        <f t="shared" si="0"/>
        <v>7.8</v>
      </c>
      <c r="L28" s="37">
        <v>6.5</v>
      </c>
      <c r="M28" s="48">
        <f t="shared" si="1"/>
        <v>7.15</v>
      </c>
    </row>
    <row r="29" spans="1:13" x14ac:dyDescent="0.3">
      <c r="A29" s="19">
        <v>27</v>
      </c>
      <c r="B29" s="1" t="s">
        <v>100</v>
      </c>
      <c r="C29" s="3" t="s">
        <v>101</v>
      </c>
      <c r="D29" s="3" t="s">
        <v>102</v>
      </c>
      <c r="E29" s="1" t="s">
        <v>103</v>
      </c>
      <c r="F29" s="1"/>
      <c r="G29" s="36">
        <v>5</v>
      </c>
      <c r="H29" s="36">
        <v>5</v>
      </c>
      <c r="I29" s="36">
        <v>9</v>
      </c>
      <c r="J29" s="36">
        <v>7</v>
      </c>
      <c r="K29" s="41">
        <f t="shared" si="0"/>
        <v>6.6</v>
      </c>
      <c r="L29" s="37">
        <v>7.5</v>
      </c>
      <c r="M29" s="48">
        <f t="shared" si="1"/>
        <v>7.05</v>
      </c>
    </row>
    <row r="30" spans="1:13" x14ac:dyDescent="0.3">
      <c r="A30" s="19">
        <v>28</v>
      </c>
      <c r="B30" s="1" t="s">
        <v>104</v>
      </c>
      <c r="C30" s="4" t="s">
        <v>105</v>
      </c>
      <c r="D30" s="4" t="s">
        <v>102</v>
      </c>
      <c r="E30" s="1" t="s">
        <v>106</v>
      </c>
      <c r="F30" s="1"/>
      <c r="G30" s="36"/>
      <c r="H30" s="36"/>
      <c r="I30" s="36"/>
      <c r="J30" s="36"/>
      <c r="K30" s="41">
        <f t="shared" si="0"/>
        <v>0</v>
      </c>
      <c r="L30" s="38" t="s">
        <v>230</v>
      </c>
      <c r="M30" s="48"/>
    </row>
    <row r="31" spans="1:13" x14ac:dyDescent="0.3">
      <c r="A31" s="19">
        <v>29</v>
      </c>
      <c r="B31" s="1" t="s">
        <v>107</v>
      </c>
      <c r="C31" s="4" t="s">
        <v>108</v>
      </c>
      <c r="D31" s="4" t="s">
        <v>109</v>
      </c>
      <c r="E31" s="1" t="s">
        <v>110</v>
      </c>
      <c r="F31" s="1"/>
      <c r="G31" s="36">
        <v>5</v>
      </c>
      <c r="H31" s="36">
        <v>5</v>
      </c>
      <c r="I31" s="36">
        <v>10</v>
      </c>
      <c r="J31" s="36">
        <v>8</v>
      </c>
      <c r="K31" s="41">
        <f t="shared" si="0"/>
        <v>7.2</v>
      </c>
      <c r="L31" s="37">
        <v>6</v>
      </c>
      <c r="M31" s="48">
        <f t="shared" si="1"/>
        <v>6.6</v>
      </c>
    </row>
    <row r="32" spans="1:13" x14ac:dyDescent="0.3">
      <c r="A32" s="19">
        <v>30</v>
      </c>
      <c r="B32" s="1" t="s">
        <v>111</v>
      </c>
      <c r="C32" s="4" t="s">
        <v>21</v>
      </c>
      <c r="D32" s="4" t="s">
        <v>112</v>
      </c>
      <c r="E32" s="1" t="s">
        <v>113</v>
      </c>
      <c r="F32" s="1"/>
      <c r="G32" s="36">
        <v>6</v>
      </c>
      <c r="H32" s="36">
        <v>5</v>
      </c>
      <c r="I32" s="36">
        <v>10</v>
      </c>
      <c r="J32" s="36">
        <v>7</v>
      </c>
      <c r="K32" s="41">
        <f t="shared" si="0"/>
        <v>7</v>
      </c>
      <c r="L32" s="37">
        <v>5.5</v>
      </c>
      <c r="M32" s="48">
        <f t="shared" si="1"/>
        <v>6.25</v>
      </c>
    </row>
    <row r="33" spans="1:13" x14ac:dyDescent="0.3">
      <c r="A33" s="19">
        <v>31</v>
      </c>
      <c r="B33" s="1" t="s">
        <v>114</v>
      </c>
      <c r="C33" s="4" t="s">
        <v>115</v>
      </c>
      <c r="D33" s="4" t="s">
        <v>116</v>
      </c>
      <c r="E33" s="1" t="s">
        <v>117</v>
      </c>
      <c r="F33" s="1"/>
      <c r="G33" s="36">
        <v>8</v>
      </c>
      <c r="H33" s="36">
        <v>7</v>
      </c>
      <c r="I33" s="36">
        <v>10</v>
      </c>
      <c r="J33" s="36">
        <v>9</v>
      </c>
      <c r="K33" s="41">
        <f t="shared" si="0"/>
        <v>8.6</v>
      </c>
      <c r="L33" s="37">
        <v>6</v>
      </c>
      <c r="M33" s="48">
        <f t="shared" si="1"/>
        <v>7.3</v>
      </c>
    </row>
    <row r="34" spans="1:13" x14ac:dyDescent="0.3">
      <c r="A34" s="19">
        <v>32</v>
      </c>
      <c r="B34" s="6" t="s">
        <v>187</v>
      </c>
      <c r="C34" s="7" t="s">
        <v>188</v>
      </c>
      <c r="D34" s="7" t="s">
        <v>189</v>
      </c>
      <c r="E34" s="8" t="s">
        <v>190</v>
      </c>
      <c r="F34" s="1"/>
      <c r="G34" s="36">
        <v>6</v>
      </c>
      <c r="H34" s="36">
        <v>7</v>
      </c>
      <c r="I34" s="36">
        <v>10</v>
      </c>
      <c r="J34" s="36">
        <v>9</v>
      </c>
      <c r="K34" s="41">
        <f t="shared" si="0"/>
        <v>8.1999999999999993</v>
      </c>
      <c r="L34" s="37">
        <v>6</v>
      </c>
      <c r="M34" s="48">
        <f t="shared" si="1"/>
        <v>7.1</v>
      </c>
    </row>
    <row r="35" spans="1:13" ht="19.5" thickBot="1" x14ac:dyDescent="0.35">
      <c r="A35" s="19">
        <v>33</v>
      </c>
      <c r="B35" s="10" t="s">
        <v>222</v>
      </c>
      <c r="C35" s="11" t="s">
        <v>202</v>
      </c>
      <c r="D35" s="11" t="s">
        <v>223</v>
      </c>
      <c r="E35" s="12" t="s">
        <v>204</v>
      </c>
      <c r="F35" s="20"/>
      <c r="G35" s="46">
        <v>7</v>
      </c>
      <c r="H35" s="46">
        <v>4</v>
      </c>
      <c r="I35" s="46">
        <v>9</v>
      </c>
      <c r="J35" s="46">
        <v>8</v>
      </c>
      <c r="K35" s="47">
        <f t="shared" ref="K35:K62" si="2">(G35+H35+I35+(J35*2))/5</f>
        <v>7.2</v>
      </c>
      <c r="L35" s="37">
        <v>7</v>
      </c>
      <c r="M35" s="48">
        <f t="shared" si="1"/>
        <v>7.1</v>
      </c>
    </row>
    <row r="36" spans="1:13" x14ac:dyDescent="0.3">
      <c r="A36" s="19">
        <v>34</v>
      </c>
      <c r="B36" s="1" t="s">
        <v>118</v>
      </c>
      <c r="C36" s="4" t="s">
        <v>74</v>
      </c>
      <c r="D36" s="4" t="s">
        <v>119</v>
      </c>
      <c r="E36" s="1" t="s">
        <v>120</v>
      </c>
      <c r="F36" s="1"/>
      <c r="G36" s="36">
        <v>5</v>
      </c>
      <c r="H36" s="36">
        <v>5</v>
      </c>
      <c r="I36" s="36">
        <v>9</v>
      </c>
      <c r="J36" s="36">
        <v>7</v>
      </c>
      <c r="K36" s="41">
        <f t="shared" si="2"/>
        <v>6.6</v>
      </c>
      <c r="L36" s="37">
        <v>5.5</v>
      </c>
      <c r="M36" s="48">
        <f t="shared" si="1"/>
        <v>6.05</v>
      </c>
    </row>
    <row r="37" spans="1:13" x14ac:dyDescent="0.3">
      <c r="A37" s="19">
        <v>35</v>
      </c>
      <c r="B37" s="6" t="s">
        <v>193</v>
      </c>
      <c r="C37" s="7" t="s">
        <v>191</v>
      </c>
      <c r="D37" s="7" t="s">
        <v>123</v>
      </c>
      <c r="E37" s="8" t="s">
        <v>192</v>
      </c>
      <c r="F37" s="1"/>
      <c r="G37" s="36">
        <v>5</v>
      </c>
      <c r="H37" s="36">
        <v>6</v>
      </c>
      <c r="I37" s="36">
        <v>10</v>
      </c>
      <c r="J37" s="36">
        <v>8</v>
      </c>
      <c r="K37" s="41">
        <f t="shared" si="2"/>
        <v>7.4</v>
      </c>
      <c r="L37" s="37">
        <v>9</v>
      </c>
      <c r="M37" s="48">
        <f t="shared" si="1"/>
        <v>8.1999999999999993</v>
      </c>
    </row>
    <row r="38" spans="1:13" x14ac:dyDescent="0.3">
      <c r="A38" s="19">
        <v>36</v>
      </c>
      <c r="B38" s="1" t="s">
        <v>121</v>
      </c>
      <c r="C38" s="4" t="s">
        <v>122</v>
      </c>
      <c r="D38" s="4" t="s">
        <v>123</v>
      </c>
      <c r="E38" s="1" t="s">
        <v>124</v>
      </c>
      <c r="F38" s="1"/>
      <c r="G38" s="36">
        <v>5</v>
      </c>
      <c r="H38" s="36">
        <v>5</v>
      </c>
      <c r="I38" s="36">
        <v>10</v>
      </c>
      <c r="J38" s="36">
        <v>7</v>
      </c>
      <c r="K38" s="41">
        <f t="shared" si="2"/>
        <v>6.8</v>
      </c>
      <c r="L38" s="37">
        <v>6</v>
      </c>
      <c r="M38" s="48">
        <f t="shared" si="1"/>
        <v>6.4</v>
      </c>
    </row>
    <row r="39" spans="1:13" x14ac:dyDescent="0.3">
      <c r="A39" s="19">
        <v>37</v>
      </c>
      <c r="B39" s="6" t="s">
        <v>194</v>
      </c>
      <c r="C39" s="7" t="s">
        <v>195</v>
      </c>
      <c r="D39" s="7" t="s">
        <v>196</v>
      </c>
      <c r="E39" s="8" t="s">
        <v>197</v>
      </c>
      <c r="F39" s="13"/>
      <c r="G39" s="36">
        <v>7</v>
      </c>
      <c r="H39" s="36">
        <v>5</v>
      </c>
      <c r="I39" s="36">
        <v>10</v>
      </c>
      <c r="J39" s="36">
        <v>8</v>
      </c>
      <c r="K39" s="41">
        <f t="shared" si="2"/>
        <v>7.6</v>
      </c>
      <c r="L39" s="37">
        <v>5.5</v>
      </c>
      <c r="M39" s="48">
        <f t="shared" si="1"/>
        <v>6.55</v>
      </c>
    </row>
    <row r="40" spans="1:13" s="9" customFormat="1" x14ac:dyDescent="0.3">
      <c r="A40" s="19">
        <v>38</v>
      </c>
      <c r="B40" s="1" t="s">
        <v>125</v>
      </c>
      <c r="C40" s="4" t="s">
        <v>126</v>
      </c>
      <c r="D40" s="4" t="s">
        <v>127</v>
      </c>
      <c r="E40" s="1" t="s">
        <v>128</v>
      </c>
      <c r="F40" s="1"/>
      <c r="G40" s="36">
        <v>8</v>
      </c>
      <c r="H40" s="36">
        <v>4</v>
      </c>
      <c r="I40" s="36">
        <v>10</v>
      </c>
      <c r="J40" s="36">
        <v>7</v>
      </c>
      <c r="K40" s="41">
        <f t="shared" si="2"/>
        <v>7.2</v>
      </c>
      <c r="L40" s="37">
        <v>6</v>
      </c>
      <c r="M40" s="48">
        <f t="shared" si="1"/>
        <v>6.6</v>
      </c>
    </row>
    <row r="41" spans="1:13" s="25" customFormat="1" x14ac:dyDescent="0.3">
      <c r="A41" s="22">
        <v>39</v>
      </c>
      <c r="B41" s="6" t="s">
        <v>198</v>
      </c>
      <c r="C41" s="7" t="s">
        <v>199</v>
      </c>
      <c r="D41" s="7" t="s">
        <v>127</v>
      </c>
      <c r="E41" s="8" t="s">
        <v>200</v>
      </c>
      <c r="F41" s="13"/>
      <c r="G41" s="36">
        <v>6</v>
      </c>
      <c r="H41" s="36">
        <v>4</v>
      </c>
      <c r="I41" s="36">
        <v>9</v>
      </c>
      <c r="J41" s="36">
        <v>7</v>
      </c>
      <c r="K41" s="41">
        <f t="shared" si="2"/>
        <v>6.6</v>
      </c>
      <c r="L41" s="37">
        <v>5</v>
      </c>
      <c r="M41" s="48">
        <f t="shared" si="1"/>
        <v>5.8</v>
      </c>
    </row>
    <row r="42" spans="1:13" x14ac:dyDescent="0.3">
      <c r="A42" s="19">
        <v>40</v>
      </c>
      <c r="B42" s="23" t="s">
        <v>129</v>
      </c>
      <c r="C42" s="34" t="s">
        <v>130</v>
      </c>
      <c r="D42" s="34" t="s">
        <v>127</v>
      </c>
      <c r="E42" s="23" t="s">
        <v>131</v>
      </c>
      <c r="F42" s="23"/>
      <c r="G42" s="44">
        <v>5</v>
      </c>
      <c r="H42" s="44">
        <v>5</v>
      </c>
      <c r="I42" s="44">
        <v>6</v>
      </c>
      <c r="J42" s="44">
        <v>6</v>
      </c>
      <c r="K42" s="45">
        <f t="shared" si="2"/>
        <v>5.6</v>
      </c>
      <c r="L42" s="37">
        <v>4.5</v>
      </c>
      <c r="M42" s="48">
        <f t="shared" si="1"/>
        <v>5.05</v>
      </c>
    </row>
    <row r="43" spans="1:13" s="25" customFormat="1" x14ac:dyDescent="0.3">
      <c r="A43" s="22">
        <v>41</v>
      </c>
      <c r="B43" s="6" t="s">
        <v>201</v>
      </c>
      <c r="C43" s="7" t="s">
        <v>202</v>
      </c>
      <c r="D43" s="7" t="s">
        <v>203</v>
      </c>
      <c r="E43" s="8" t="s">
        <v>204</v>
      </c>
      <c r="F43" s="13"/>
      <c r="G43" s="36">
        <v>5</v>
      </c>
      <c r="H43" s="36">
        <v>5</v>
      </c>
      <c r="I43" s="36">
        <v>9</v>
      </c>
      <c r="J43" s="36">
        <v>8</v>
      </c>
      <c r="K43" s="41">
        <f t="shared" si="2"/>
        <v>7</v>
      </c>
      <c r="L43" s="37">
        <v>5.5</v>
      </c>
      <c r="M43" s="48">
        <f t="shared" si="1"/>
        <v>6.25</v>
      </c>
    </row>
    <row r="44" spans="1:13" x14ac:dyDescent="0.3">
      <c r="A44" s="19">
        <v>42</v>
      </c>
      <c r="B44" s="23" t="s">
        <v>132</v>
      </c>
      <c r="C44" s="24" t="s">
        <v>133</v>
      </c>
      <c r="D44" s="24" t="s">
        <v>134</v>
      </c>
      <c r="E44" s="23" t="s">
        <v>135</v>
      </c>
      <c r="F44" s="23"/>
      <c r="G44" s="44">
        <v>5</v>
      </c>
      <c r="H44" s="44">
        <v>5</v>
      </c>
      <c r="I44" s="44">
        <v>9</v>
      </c>
      <c r="J44" s="44">
        <v>6</v>
      </c>
      <c r="K44" s="45">
        <f t="shared" si="2"/>
        <v>6.2</v>
      </c>
      <c r="L44" s="37">
        <v>5</v>
      </c>
      <c r="M44" s="48">
        <f t="shared" si="1"/>
        <v>5.6</v>
      </c>
    </row>
    <row r="45" spans="1:13" x14ac:dyDescent="0.3">
      <c r="A45" s="19">
        <v>43</v>
      </c>
      <c r="B45" s="1" t="s">
        <v>136</v>
      </c>
      <c r="C45" s="4" t="s">
        <v>137</v>
      </c>
      <c r="D45" s="4" t="s">
        <v>138</v>
      </c>
      <c r="E45" s="1" t="s">
        <v>139</v>
      </c>
      <c r="F45" s="1"/>
      <c r="G45" s="36">
        <v>5</v>
      </c>
      <c r="H45" s="36">
        <v>4</v>
      </c>
      <c r="I45" s="36">
        <v>9</v>
      </c>
      <c r="J45" s="36">
        <v>9</v>
      </c>
      <c r="K45" s="41">
        <f t="shared" si="2"/>
        <v>7.2</v>
      </c>
      <c r="L45" s="37">
        <v>5</v>
      </c>
      <c r="M45" s="48">
        <f t="shared" si="1"/>
        <v>6.1</v>
      </c>
    </row>
    <row r="46" spans="1:13" x14ac:dyDescent="0.3">
      <c r="A46" s="19">
        <v>44</v>
      </c>
      <c r="B46" s="6" t="s">
        <v>205</v>
      </c>
      <c r="C46" s="7" t="s">
        <v>206</v>
      </c>
      <c r="D46" s="7" t="s">
        <v>142</v>
      </c>
      <c r="E46" s="8" t="s">
        <v>207</v>
      </c>
      <c r="F46" s="13"/>
      <c r="G46" s="36">
        <v>5</v>
      </c>
      <c r="H46" s="36">
        <v>4</v>
      </c>
      <c r="I46" s="36">
        <v>9</v>
      </c>
      <c r="J46" s="36">
        <v>7</v>
      </c>
      <c r="K46" s="41">
        <f t="shared" si="2"/>
        <v>6.4</v>
      </c>
      <c r="L46" s="37">
        <v>6</v>
      </c>
      <c r="M46" s="48">
        <f t="shared" si="1"/>
        <v>6.2</v>
      </c>
    </row>
    <row r="47" spans="1:13" x14ac:dyDescent="0.3">
      <c r="A47" s="19">
        <v>45</v>
      </c>
      <c r="B47" s="1" t="s">
        <v>140</v>
      </c>
      <c r="C47" s="4" t="s">
        <v>141</v>
      </c>
      <c r="D47" s="4" t="s">
        <v>142</v>
      </c>
      <c r="E47" s="1" t="s">
        <v>143</v>
      </c>
      <c r="F47" s="1"/>
      <c r="G47" s="36">
        <v>6</v>
      </c>
      <c r="H47" s="36">
        <v>7</v>
      </c>
      <c r="I47" s="36">
        <v>10</v>
      </c>
      <c r="J47" s="36">
        <v>7</v>
      </c>
      <c r="K47" s="41">
        <f t="shared" si="2"/>
        <v>7.4</v>
      </c>
      <c r="L47" s="37">
        <v>6.5</v>
      </c>
      <c r="M47" s="48">
        <f t="shared" si="1"/>
        <v>6.95</v>
      </c>
    </row>
    <row r="48" spans="1:13" s="29" customFormat="1" x14ac:dyDescent="0.3">
      <c r="A48" s="19">
        <v>46</v>
      </c>
      <c r="B48" s="1" t="s">
        <v>144</v>
      </c>
      <c r="C48" s="4" t="s">
        <v>145</v>
      </c>
      <c r="D48" s="4" t="s">
        <v>142</v>
      </c>
      <c r="E48" s="1" t="s">
        <v>146</v>
      </c>
      <c r="F48" s="1"/>
      <c r="G48" s="36">
        <v>6</v>
      </c>
      <c r="H48" s="36">
        <v>5</v>
      </c>
      <c r="I48" s="36">
        <v>10</v>
      </c>
      <c r="J48" s="36">
        <v>7</v>
      </c>
      <c r="K48" s="41">
        <f t="shared" si="2"/>
        <v>7</v>
      </c>
      <c r="L48" s="37">
        <v>4.5</v>
      </c>
      <c r="M48" s="48">
        <f t="shared" si="1"/>
        <v>5.75</v>
      </c>
    </row>
    <row r="49" spans="1:13" x14ac:dyDescent="0.3">
      <c r="A49" s="19">
        <v>47</v>
      </c>
      <c r="B49" s="31" t="s">
        <v>208</v>
      </c>
      <c r="C49" s="32" t="s">
        <v>209</v>
      </c>
      <c r="D49" s="32" t="s">
        <v>149</v>
      </c>
      <c r="E49" s="33" t="s">
        <v>210</v>
      </c>
      <c r="F49" s="28"/>
      <c r="G49" s="42">
        <v>2</v>
      </c>
      <c r="H49" s="42">
        <v>0</v>
      </c>
      <c r="I49" s="42">
        <v>6</v>
      </c>
      <c r="J49" s="42">
        <v>5</v>
      </c>
      <c r="K49" s="43">
        <f t="shared" si="2"/>
        <v>3.6</v>
      </c>
      <c r="L49" s="37">
        <v>6</v>
      </c>
      <c r="M49" s="48">
        <f t="shared" si="1"/>
        <v>4.8</v>
      </c>
    </row>
    <row r="50" spans="1:13" s="25" customFormat="1" x14ac:dyDescent="0.3">
      <c r="A50" s="22">
        <v>48</v>
      </c>
      <c r="B50" s="1" t="s">
        <v>147</v>
      </c>
      <c r="C50" s="4" t="s">
        <v>148</v>
      </c>
      <c r="D50" s="4" t="s">
        <v>149</v>
      </c>
      <c r="E50" s="1" t="s">
        <v>150</v>
      </c>
      <c r="F50" s="1"/>
      <c r="G50" s="36">
        <v>6</v>
      </c>
      <c r="H50" s="36">
        <v>6</v>
      </c>
      <c r="I50" s="36">
        <v>9</v>
      </c>
      <c r="J50" s="36">
        <v>8</v>
      </c>
      <c r="K50" s="41">
        <f t="shared" si="2"/>
        <v>7.4</v>
      </c>
      <c r="L50" s="37">
        <v>6</v>
      </c>
      <c r="M50" s="48">
        <f t="shared" si="1"/>
        <v>6.7</v>
      </c>
    </row>
    <row r="51" spans="1:13" x14ac:dyDescent="0.3">
      <c r="A51" s="19">
        <v>49</v>
      </c>
      <c r="B51" s="23" t="s">
        <v>151</v>
      </c>
      <c r="C51" s="24" t="s">
        <v>152</v>
      </c>
      <c r="D51" s="24" t="s">
        <v>153</v>
      </c>
      <c r="E51" s="23" t="s">
        <v>154</v>
      </c>
      <c r="F51" s="23"/>
      <c r="G51" s="44">
        <v>5</v>
      </c>
      <c r="H51" s="44">
        <v>4</v>
      </c>
      <c r="I51" s="44">
        <v>9</v>
      </c>
      <c r="J51" s="44">
        <v>7</v>
      </c>
      <c r="K51" s="45">
        <f t="shared" si="2"/>
        <v>6.4</v>
      </c>
      <c r="L51" s="37">
        <v>4.5</v>
      </c>
      <c r="M51" s="48">
        <f t="shared" si="1"/>
        <v>5.45</v>
      </c>
    </row>
    <row r="52" spans="1:13" x14ac:dyDescent="0.3">
      <c r="A52" s="19">
        <v>50</v>
      </c>
      <c r="B52" s="6" t="s">
        <v>211</v>
      </c>
      <c r="C52" s="7" t="s">
        <v>212</v>
      </c>
      <c r="D52" s="7" t="s">
        <v>153</v>
      </c>
      <c r="E52" s="8" t="s">
        <v>213</v>
      </c>
      <c r="F52" s="13"/>
      <c r="G52" s="36">
        <v>3</v>
      </c>
      <c r="H52" s="36">
        <v>4</v>
      </c>
      <c r="I52" s="36">
        <v>9</v>
      </c>
      <c r="J52" s="36">
        <v>7</v>
      </c>
      <c r="K52" s="41">
        <f t="shared" si="2"/>
        <v>6</v>
      </c>
      <c r="L52" s="37">
        <v>6.5</v>
      </c>
      <c r="M52" s="48">
        <f t="shared" si="1"/>
        <v>6.25</v>
      </c>
    </row>
    <row r="53" spans="1:13" x14ac:dyDescent="0.3">
      <c r="A53" s="19">
        <v>51</v>
      </c>
      <c r="B53" s="1" t="s">
        <v>155</v>
      </c>
      <c r="C53" s="4" t="s">
        <v>156</v>
      </c>
      <c r="D53" s="4" t="s">
        <v>153</v>
      </c>
      <c r="E53" s="1" t="s">
        <v>157</v>
      </c>
      <c r="F53" s="1"/>
      <c r="G53" s="36">
        <v>7</v>
      </c>
      <c r="H53" s="36">
        <v>8</v>
      </c>
      <c r="I53" s="36">
        <v>10</v>
      </c>
      <c r="J53" s="36">
        <v>8</v>
      </c>
      <c r="K53" s="41">
        <f t="shared" si="2"/>
        <v>8.1999999999999993</v>
      </c>
      <c r="L53" s="37">
        <v>7.5</v>
      </c>
      <c r="M53" s="48">
        <f t="shared" si="1"/>
        <v>7.85</v>
      </c>
    </row>
    <row r="54" spans="1:13" x14ac:dyDescent="0.3">
      <c r="A54" s="19">
        <v>52</v>
      </c>
      <c r="B54" s="1" t="s">
        <v>158</v>
      </c>
      <c r="C54" s="4" t="s">
        <v>141</v>
      </c>
      <c r="D54" s="4" t="s">
        <v>159</v>
      </c>
      <c r="E54" s="1" t="s">
        <v>160</v>
      </c>
      <c r="F54" s="1"/>
      <c r="G54" s="36">
        <v>6</v>
      </c>
      <c r="H54" s="36">
        <v>5</v>
      </c>
      <c r="I54" s="36">
        <v>10</v>
      </c>
      <c r="J54" s="36">
        <v>7</v>
      </c>
      <c r="K54" s="41">
        <f t="shared" si="2"/>
        <v>7</v>
      </c>
      <c r="L54" s="39">
        <v>6.5</v>
      </c>
      <c r="M54" s="48">
        <f t="shared" si="1"/>
        <v>6.75</v>
      </c>
    </row>
    <row r="55" spans="1:13" x14ac:dyDescent="0.3">
      <c r="A55" s="19">
        <v>53</v>
      </c>
      <c r="B55" s="6" t="s">
        <v>214</v>
      </c>
      <c r="C55" s="7" t="s">
        <v>215</v>
      </c>
      <c r="D55" s="7" t="s">
        <v>216</v>
      </c>
      <c r="E55" s="8" t="s">
        <v>217</v>
      </c>
      <c r="F55" s="13"/>
      <c r="G55" s="36">
        <v>6</v>
      </c>
      <c r="H55" s="36">
        <v>7</v>
      </c>
      <c r="I55" s="36">
        <v>9</v>
      </c>
      <c r="J55" s="36">
        <v>6</v>
      </c>
      <c r="K55" s="41">
        <f t="shared" si="2"/>
        <v>6.8</v>
      </c>
      <c r="L55" s="39">
        <v>5</v>
      </c>
      <c r="M55" s="48">
        <f t="shared" si="1"/>
        <v>5.9</v>
      </c>
    </row>
    <row r="56" spans="1:13" x14ac:dyDescent="0.3">
      <c r="A56" s="19">
        <v>54</v>
      </c>
      <c r="B56" s="1" t="s">
        <v>161</v>
      </c>
      <c r="C56" s="4" t="s">
        <v>67</v>
      </c>
      <c r="D56" s="4" t="s">
        <v>162</v>
      </c>
      <c r="E56" s="1" t="s">
        <v>163</v>
      </c>
      <c r="F56" s="1"/>
      <c r="G56" s="36">
        <v>5</v>
      </c>
      <c r="H56" s="36">
        <v>4</v>
      </c>
      <c r="I56" s="36">
        <v>10</v>
      </c>
      <c r="J56" s="36">
        <v>7</v>
      </c>
      <c r="K56" s="41">
        <f t="shared" si="2"/>
        <v>6.6</v>
      </c>
      <c r="L56" s="39">
        <v>6</v>
      </c>
      <c r="M56" s="48">
        <f t="shared" si="1"/>
        <v>6.3</v>
      </c>
    </row>
    <row r="57" spans="1:13" x14ac:dyDescent="0.3">
      <c r="A57" s="19">
        <v>55</v>
      </c>
      <c r="B57" s="1" t="s">
        <v>164</v>
      </c>
      <c r="C57" s="4" t="s">
        <v>165</v>
      </c>
      <c r="D57" s="4" t="s">
        <v>166</v>
      </c>
      <c r="E57" s="1" t="s">
        <v>167</v>
      </c>
      <c r="F57" s="1"/>
      <c r="G57" s="36">
        <v>5</v>
      </c>
      <c r="H57" s="36">
        <v>5</v>
      </c>
      <c r="I57" s="36">
        <v>10</v>
      </c>
      <c r="J57" s="36">
        <v>7</v>
      </c>
      <c r="K57" s="41">
        <f t="shared" si="2"/>
        <v>6.8</v>
      </c>
      <c r="L57" s="39">
        <v>7</v>
      </c>
      <c r="M57" s="48">
        <f t="shared" si="1"/>
        <v>6.9</v>
      </c>
    </row>
    <row r="58" spans="1:13" x14ac:dyDescent="0.3">
      <c r="A58" s="19">
        <v>56</v>
      </c>
      <c r="B58" s="1" t="s">
        <v>168</v>
      </c>
      <c r="C58" s="4" t="s">
        <v>169</v>
      </c>
      <c r="D58" s="4" t="s">
        <v>170</v>
      </c>
      <c r="E58" s="1" t="s">
        <v>171</v>
      </c>
      <c r="F58" s="1"/>
      <c r="G58" s="36">
        <v>6</v>
      </c>
      <c r="H58" s="36">
        <v>7</v>
      </c>
      <c r="I58" s="36">
        <v>9</v>
      </c>
      <c r="J58" s="36">
        <v>7</v>
      </c>
      <c r="K58" s="41">
        <f t="shared" si="2"/>
        <v>7.2</v>
      </c>
      <c r="L58" s="39">
        <v>6.5</v>
      </c>
      <c r="M58" s="48">
        <f t="shared" si="1"/>
        <v>6.85</v>
      </c>
    </row>
    <row r="59" spans="1:13" x14ac:dyDescent="0.3">
      <c r="A59" s="19">
        <v>57</v>
      </c>
      <c r="B59" s="1" t="s">
        <v>172</v>
      </c>
      <c r="C59" s="4" t="s">
        <v>173</v>
      </c>
      <c r="D59" s="4" t="s">
        <v>174</v>
      </c>
      <c r="E59" s="1" t="s">
        <v>175</v>
      </c>
      <c r="F59" s="1"/>
      <c r="G59" s="36">
        <v>5</v>
      </c>
      <c r="H59" s="36">
        <v>8</v>
      </c>
      <c r="I59" s="36">
        <v>10</v>
      </c>
      <c r="J59" s="36">
        <v>7</v>
      </c>
      <c r="K59" s="41">
        <f t="shared" si="2"/>
        <v>7.4</v>
      </c>
      <c r="L59" s="37">
        <v>5.5</v>
      </c>
      <c r="M59" s="48">
        <f t="shared" si="1"/>
        <v>6.45</v>
      </c>
    </row>
    <row r="60" spans="1:13" x14ac:dyDescent="0.3">
      <c r="A60" s="19">
        <v>58</v>
      </c>
      <c r="B60" s="1" t="s">
        <v>176</v>
      </c>
      <c r="C60" s="4" t="s">
        <v>177</v>
      </c>
      <c r="D60" s="4" t="s">
        <v>178</v>
      </c>
      <c r="E60" s="1" t="s">
        <v>179</v>
      </c>
      <c r="F60" s="1"/>
      <c r="G60" s="36">
        <v>5</v>
      </c>
      <c r="H60" s="36">
        <v>4</v>
      </c>
      <c r="I60" s="36">
        <v>8</v>
      </c>
      <c r="J60" s="36">
        <v>7</v>
      </c>
      <c r="K60" s="41">
        <f t="shared" si="2"/>
        <v>6.2</v>
      </c>
      <c r="L60" s="37">
        <v>6</v>
      </c>
      <c r="M60" s="48">
        <f t="shared" si="1"/>
        <v>6.1</v>
      </c>
    </row>
    <row r="61" spans="1:13" x14ac:dyDescent="0.3">
      <c r="A61" s="19">
        <v>59</v>
      </c>
      <c r="B61" s="1" t="s">
        <v>180</v>
      </c>
      <c r="C61" s="4" t="s">
        <v>181</v>
      </c>
      <c r="D61" s="4" t="s">
        <v>178</v>
      </c>
      <c r="E61" s="1" t="s">
        <v>182</v>
      </c>
      <c r="F61" s="1"/>
      <c r="G61" s="36">
        <v>8</v>
      </c>
      <c r="H61" s="36">
        <v>5</v>
      </c>
      <c r="I61" s="36">
        <v>10</v>
      </c>
      <c r="J61" s="36">
        <v>7</v>
      </c>
      <c r="K61" s="41">
        <f t="shared" si="2"/>
        <v>7.4</v>
      </c>
      <c r="L61" s="37">
        <v>5</v>
      </c>
      <c r="M61" s="48">
        <f t="shared" si="1"/>
        <v>6.2</v>
      </c>
    </row>
    <row r="62" spans="1:13" x14ac:dyDescent="0.3">
      <c r="A62" s="19">
        <v>60</v>
      </c>
      <c r="B62" s="6" t="s">
        <v>218</v>
      </c>
      <c r="C62" s="7" t="s">
        <v>219</v>
      </c>
      <c r="D62" s="7" t="s">
        <v>220</v>
      </c>
      <c r="E62" s="8" t="s">
        <v>221</v>
      </c>
      <c r="F62" s="13"/>
      <c r="G62" s="36">
        <v>4</v>
      </c>
      <c r="H62" s="36">
        <v>5</v>
      </c>
      <c r="I62" s="36">
        <v>10</v>
      </c>
      <c r="J62" s="36">
        <v>6</v>
      </c>
      <c r="K62" s="41">
        <f t="shared" si="2"/>
        <v>6.2</v>
      </c>
      <c r="L62" s="37">
        <v>5</v>
      </c>
      <c r="M62" s="48">
        <f t="shared" si="1"/>
        <v>5.6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TVD</dc:creator>
  <cp:lastModifiedBy>Dang Le Phan Danh</cp:lastModifiedBy>
  <cp:lastPrinted>2015-12-09T03:59:13Z</cp:lastPrinted>
  <dcterms:created xsi:type="dcterms:W3CDTF">2015-09-10T06:13:05Z</dcterms:created>
  <dcterms:modified xsi:type="dcterms:W3CDTF">2015-12-10T12:58:23Z</dcterms:modified>
</cp:coreProperties>
</file>